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USTOMERS\_ALL PRICE SHEETS\RETAIL STOCKING DIST\"/>
    </mc:Choice>
  </mc:AlternateContent>
  <xr:revisionPtr revIDLastSave="0" documentId="8_{BF96EB3A-48F3-4E53-8F32-C7B82231D29A}" xr6:coauthVersionLast="45" xr6:coauthVersionMax="45" xr10:uidLastSave="{00000000-0000-0000-0000-000000000000}"/>
  <bookViews>
    <workbookView xWindow="-1575" yWindow="-1647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0" i="1"/>
  <c r="D9" i="1"/>
  <c r="D8" i="1"/>
</calcChain>
</file>

<file path=xl/sharedStrings.xml><?xml version="1.0" encoding="utf-8"?>
<sst xmlns="http://schemas.openxmlformats.org/spreadsheetml/2006/main" count="76" uniqueCount="73">
  <si>
    <t>WEIGHT</t>
  </si>
  <si>
    <t>EACH LB</t>
  </si>
  <si>
    <t>LENGTH</t>
  </si>
  <si>
    <t>WIDTH</t>
  </si>
  <si>
    <t>HGT</t>
  </si>
  <si>
    <t>CASE</t>
  </si>
  <si>
    <t>QTY</t>
  </si>
  <si>
    <t>PALLET</t>
  </si>
  <si>
    <t>ENGINEERED SPECIALTIES, LLC   800-954-3310  INFO@RAPIDAIRPRODUCTS.COM</t>
  </si>
  <si>
    <t>UPC</t>
  </si>
  <si>
    <t>MSRP</t>
  </si>
  <si>
    <t>COST</t>
  </si>
  <si>
    <t>F0215</t>
  </si>
  <si>
    <t>RAPIDAIR JUMPER HOSE 3/4" X 3 FT MALE X FEM</t>
  </si>
  <si>
    <t>FILTER REGULATOR 3/8" NPT</t>
  </si>
  <si>
    <t>FILTER REGULATOR 1/2" NPT</t>
  </si>
  <si>
    <t>FILTER REGULATOR 3/4" NPT</t>
  </si>
  <si>
    <t>K93215</t>
  </si>
  <si>
    <t>K93216</t>
  </si>
  <si>
    <t>K93217</t>
  </si>
  <si>
    <t>094084932159</t>
  </si>
  <si>
    <t>094084932173</t>
  </si>
  <si>
    <t>094084932166</t>
  </si>
  <si>
    <t>RETAIL-STOCKING</t>
  </si>
  <si>
    <t>ACCESSORIES</t>
  </si>
  <si>
    <t>K93218</t>
  </si>
  <si>
    <t>FILTER REGULATOR 1" NPT</t>
  </si>
  <si>
    <t>094084932180</t>
  </si>
  <si>
    <t>K7221</t>
  </si>
  <si>
    <t>K7241</t>
  </si>
  <si>
    <t>K7220</t>
  </si>
  <si>
    <t>K5226</t>
  </si>
  <si>
    <t>SAFETY PUSH BUTTON QUICK COUPLER 1/4 MALE NPT</t>
  </si>
  <si>
    <t>094084722101</t>
  </si>
  <si>
    <t>SAFETY PUSH BUTTON QUICK COUPLER 1/2 MALE NPT</t>
  </si>
  <si>
    <t>094084724105</t>
  </si>
  <si>
    <t>SAFETY PUSH BUTTON QUICK COUPLER 1/4 FEMALE NPT</t>
  </si>
  <si>
    <t>094084722002</t>
  </si>
  <si>
    <t>QUICK COUPLER PLUG ASSORTMENT PACK 6 PCS</t>
  </si>
  <si>
    <t>094084522602</t>
  </si>
  <si>
    <t>R-03050</t>
  </si>
  <si>
    <t>HOSE REEL 3/8 X 50 FT</t>
  </si>
  <si>
    <t>R-05050</t>
  </si>
  <si>
    <t>R-05100</t>
  </si>
  <si>
    <t>HOSE REEL 1/2 X 50 FT</t>
  </si>
  <si>
    <t>HOSE REEL 1/2 X 100 FT</t>
  </si>
  <si>
    <t>094084030503</t>
  </si>
  <si>
    <t>094084050501</t>
  </si>
  <si>
    <t>094084051003</t>
  </si>
  <si>
    <t>K3000</t>
  </si>
  <si>
    <t>AUTOMATIC TIRE INFLATOR</t>
  </si>
  <si>
    <t>094084300002</t>
  </si>
  <si>
    <t>NEW</t>
  </si>
  <si>
    <t>FASTPIPE RIGID ALUM SYSTEM</t>
  </si>
  <si>
    <t>F28070</t>
  </si>
  <si>
    <t>F28090</t>
  </si>
  <si>
    <t>F28235</t>
  </si>
  <si>
    <t>3/4" FASTPIPE MASTER KIT 90 FT 3 OUTLET</t>
  </si>
  <si>
    <t>1" FASTPIPE MASTER KIT 90 FT 3 OUTLET</t>
  </si>
  <si>
    <t>1" FASTPIPE MASTER KIT 235 FT 3 OUTLET</t>
  </si>
  <si>
    <t>094084282353</t>
  </si>
  <si>
    <t>094084280908</t>
  </si>
  <si>
    <t>K6241</t>
  </si>
  <si>
    <t>094084624108</t>
  </si>
  <si>
    <t>QUICK COUPLER  1/2 Male NPT,  brass</t>
  </si>
  <si>
    <t>QUICK COUPLER  1/4  FeMale NPT,  brass</t>
  </si>
  <si>
    <t>QUICK COUPLER  1/4 Male NPT,  brass</t>
  </si>
  <si>
    <t>K6220</t>
  </si>
  <si>
    <t>K6221</t>
  </si>
  <si>
    <t>094084622005</t>
  </si>
  <si>
    <t>094084622104</t>
  </si>
  <si>
    <t>OLD</t>
  </si>
  <si>
    <t>YELLOW 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</si>
</sst>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00000000000"/>
    <numFmt numFmtId="166" formatCode="0.0"/>
    <numFmt numFmtId="167" formatCode="_(* #,##0_);_(* \(#,##0\);_(* &quot;-&quot;??_);_(@_)"/>
    <numFmt numFmtId="168" formatCode="m/d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2" fillId="2" borderId="1" xfId="0" applyFont="1" applyFill="1" applyBorder="1" applyProtection="1">
      <protection locked="0"/>
    </xf>
    <xf numFmtId="0" fontId="0" fillId="2" borderId="0" xfId="0" applyFill="1"/>
    <xf numFmtId="49" fontId="2" fillId="2" borderId="1" xfId="3" applyNumberFormat="1" applyFont="1" applyFill="1" applyBorder="1" applyAlignment="1" applyProtection="1">
      <alignment horizontal="center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164" fontId="0" fillId="2" borderId="0" xfId="0" applyNumberFormat="1" applyFill="1" applyBorder="1" applyAlignment="1">
      <alignment horizontal="right"/>
    </xf>
    <xf numFmtId="164" fontId="0" fillId="2" borderId="0" xfId="0" applyNumberFormat="1" applyFill="1" applyAlignment="1">
      <alignment horizontal="righ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3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164" fontId="2" fillId="2" borderId="2" xfId="2" applyNumberFormat="1" applyFont="1" applyFill="1" applyBorder="1" applyAlignment="1" applyProtection="1">
      <alignment horizontal="right"/>
      <protection locked="0"/>
    </xf>
    <xf numFmtId="164" fontId="2" fillId="2" borderId="2" xfId="2" applyNumberFormat="1" applyFont="1" applyFill="1" applyBorder="1" applyProtection="1">
      <protection locked="0"/>
    </xf>
    <xf numFmtId="49" fontId="2" fillId="2" borderId="2" xfId="3" applyNumberFormat="1" applyFont="1" applyFill="1" applyBorder="1" applyAlignment="1" applyProtection="1">
      <alignment horizontal="center"/>
      <protection locked="0"/>
    </xf>
    <xf numFmtId="166" fontId="2" fillId="2" borderId="2" xfId="1" applyNumberFormat="1" applyFont="1" applyFill="1" applyBorder="1" applyProtection="1">
      <protection locked="0"/>
    </xf>
    <xf numFmtId="166" fontId="2" fillId="2" borderId="2" xfId="0" applyNumberFormat="1" applyFont="1" applyFill="1" applyBorder="1" applyProtection="1">
      <protection locked="0"/>
    </xf>
    <xf numFmtId="167" fontId="2" fillId="2" borderId="2" xfId="1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166" fontId="2" fillId="2" borderId="2" xfId="0" applyNumberFormat="1" applyFont="1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0" xfId="0" applyFill="1" applyBorder="1"/>
    <xf numFmtId="0" fontId="0" fillId="0" borderId="1" xfId="0" applyBorder="1"/>
    <xf numFmtId="0" fontId="0" fillId="2" borderId="1" xfId="0" applyFill="1" applyBorder="1"/>
    <xf numFmtId="164" fontId="0" fillId="0" borderId="1" xfId="0" applyNumberFormat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Border="1"/>
    <xf numFmtId="164" fontId="2" fillId="2" borderId="0" xfId="2" applyNumberFormat="1" applyFont="1" applyFill="1" applyBorder="1" applyAlignment="1" applyProtection="1">
      <alignment horizontal="right"/>
      <protection locked="0"/>
    </xf>
    <xf numFmtId="164" fontId="2" fillId="2" borderId="0" xfId="2" applyNumberFormat="1" applyFont="1" applyFill="1" applyBorder="1" applyProtection="1">
      <protection locked="0"/>
    </xf>
    <xf numFmtId="0" fontId="0" fillId="0" borderId="3" xfId="0" applyBorder="1"/>
    <xf numFmtId="164" fontId="0" fillId="0" borderId="4" xfId="0" applyNumberFormat="1" applyBorder="1" applyAlignment="1">
      <alignment horizontal="right"/>
    </xf>
    <xf numFmtId="165" fontId="2" fillId="2" borderId="4" xfId="3" applyNumberFormat="1" applyFon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/>
    <xf numFmtId="0" fontId="0" fillId="2" borderId="5" xfId="0" applyFill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164" fontId="0" fillId="0" borderId="9" xfId="0" applyNumberFormat="1" applyBorder="1" applyAlignment="1">
      <alignment horizontal="right"/>
    </xf>
    <xf numFmtId="164" fontId="0" fillId="2" borderId="9" xfId="0" applyNumberFormat="1" applyFill="1" applyBorder="1" applyAlignment="1">
      <alignment horizontal="right"/>
    </xf>
    <xf numFmtId="0" fontId="0" fillId="2" borderId="9" xfId="0" applyFill="1" applyBorder="1"/>
    <xf numFmtId="0" fontId="0" fillId="0" borderId="0" xfId="0" quotePrefix="1" applyAlignment="1" applyProtection="1">
      <alignment horizontal="center"/>
    </xf>
    <xf numFmtId="164" fontId="0" fillId="0" borderId="1" xfId="0" applyNumberFormat="1" applyFill="1" applyBorder="1" applyAlignment="1">
      <alignment horizontal="right"/>
    </xf>
    <xf numFmtId="168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3" borderId="0" xfId="0" applyFill="1"/>
    <xf numFmtId="0" fontId="2" fillId="3" borderId="1" xfId="0" applyFont="1" applyFill="1" applyBorder="1" applyProtection="1">
      <protection locked="0"/>
    </xf>
    <xf numFmtId="0" fontId="0" fillId="3" borderId="1" xfId="0" applyFill="1" applyBorder="1"/>
  </cellXfs>
  <cellStyles count="6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2 2" xfId="5" xr:uid="{00000000-0005-0000-0000-000004000000}"/>
    <cellStyle name="Normal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5"/>
  <sheetViews>
    <sheetView tabSelected="1" workbookViewId="0">
      <pane ySplit="5" topLeftCell="A6" activePane="bottomLeft" state="frozen"/>
      <selection pane="bottomLeft" activeCell="P10" sqref="P10"/>
    </sheetView>
  </sheetViews>
  <sheetFormatPr defaultRowHeight="15" x14ac:dyDescent="0.25"/>
  <cols>
    <col min="1" max="1" width="12" customWidth="1"/>
    <col min="2" max="2" width="46.85546875" customWidth="1"/>
    <col min="3" max="4" width="9.140625" style="5"/>
    <col min="5" max="5" width="9.140625" style="7"/>
    <col min="6" max="6" width="18.42578125" customWidth="1"/>
    <col min="11" max="12" width="9.140625" style="2"/>
  </cols>
  <sheetData>
    <row r="1" spans="1:19" x14ac:dyDescent="0.25">
      <c r="A1" s="8"/>
      <c r="B1" s="5" t="s">
        <v>23</v>
      </c>
    </row>
    <row r="2" spans="1:19" x14ac:dyDescent="0.25">
      <c r="A2" t="s">
        <v>8</v>
      </c>
      <c r="F2" s="9"/>
      <c r="G2" s="2"/>
      <c r="H2" s="2"/>
      <c r="I2" s="2"/>
      <c r="J2" s="2"/>
    </row>
    <row r="3" spans="1:19" x14ac:dyDescent="0.25">
      <c r="A3" s="54">
        <v>43831</v>
      </c>
      <c r="D3" s="36"/>
    </row>
    <row r="4" spans="1:19" ht="15.75" thickBot="1" x14ac:dyDescent="0.3">
      <c r="A4" s="10"/>
      <c r="B4" s="10"/>
      <c r="C4" s="11" t="s">
        <v>52</v>
      </c>
      <c r="D4" s="13" t="s">
        <v>52</v>
      </c>
      <c r="E4" s="12" t="s">
        <v>71</v>
      </c>
      <c r="F4" s="11"/>
      <c r="G4" s="11" t="s">
        <v>0</v>
      </c>
      <c r="H4" s="11"/>
      <c r="I4" s="11"/>
      <c r="J4" s="11"/>
      <c r="K4" s="13" t="s">
        <v>5</v>
      </c>
      <c r="L4" s="13" t="s">
        <v>7</v>
      </c>
    </row>
    <row r="5" spans="1:19" x14ac:dyDescent="0.25">
      <c r="A5" s="14"/>
      <c r="B5" s="15"/>
      <c r="C5" s="16" t="s">
        <v>10</v>
      </c>
      <c r="D5" s="18" t="s">
        <v>11</v>
      </c>
      <c r="E5" s="17" t="s">
        <v>10</v>
      </c>
      <c r="F5" s="16" t="s">
        <v>9</v>
      </c>
      <c r="G5" s="16" t="s">
        <v>1</v>
      </c>
      <c r="H5" s="16" t="s">
        <v>2</v>
      </c>
      <c r="I5" s="16" t="s">
        <v>3</v>
      </c>
      <c r="J5" s="16" t="s">
        <v>4</v>
      </c>
      <c r="K5" s="18" t="s">
        <v>6</v>
      </c>
      <c r="L5" s="19" t="s">
        <v>6</v>
      </c>
    </row>
    <row r="6" spans="1:19" x14ac:dyDescent="0.25">
      <c r="C6" s="6"/>
      <c r="D6" s="36">
        <v>0.6</v>
      </c>
      <c r="E6" s="6"/>
      <c r="O6" s="37"/>
      <c r="P6" s="38"/>
      <c r="Q6" s="39"/>
      <c r="R6" s="37"/>
      <c r="S6" s="37"/>
    </row>
    <row r="7" spans="1:19" ht="15.75" thickBot="1" x14ac:dyDescent="0.3">
      <c r="A7" s="20"/>
      <c r="B7" s="21" t="s">
        <v>53</v>
      </c>
      <c r="C7" s="22"/>
      <c r="D7" s="22"/>
      <c r="E7" s="23"/>
      <c r="F7" s="24"/>
      <c r="G7" s="29"/>
      <c r="H7" s="25"/>
      <c r="I7" s="26"/>
      <c r="J7" s="26"/>
      <c r="K7" s="27"/>
      <c r="L7" s="27"/>
      <c r="O7" s="37"/>
      <c r="P7" s="38"/>
      <c r="Q7" s="39"/>
      <c r="R7" s="37"/>
      <c r="S7" s="37"/>
    </row>
    <row r="8" spans="1:19" x14ac:dyDescent="0.25">
      <c r="A8" s="40" t="s">
        <v>54</v>
      </c>
      <c r="B8" s="28" t="s">
        <v>57</v>
      </c>
      <c r="C8" s="41">
        <v>439.99</v>
      </c>
      <c r="D8" s="41">
        <f>ROUND(C8*$D$12,2)</f>
        <v>263.99</v>
      </c>
      <c r="E8" s="41">
        <v>399.99</v>
      </c>
      <c r="F8" s="42">
        <v>94084280700</v>
      </c>
      <c r="G8" s="43">
        <v>31</v>
      </c>
      <c r="H8" s="43">
        <v>5</v>
      </c>
      <c r="I8" s="43">
        <v>5</v>
      </c>
      <c r="J8" s="43">
        <v>96</v>
      </c>
      <c r="K8" s="44"/>
      <c r="L8" s="45"/>
      <c r="O8" s="37"/>
      <c r="P8" s="37"/>
      <c r="Q8" s="37"/>
      <c r="R8" s="37"/>
      <c r="S8" s="37"/>
    </row>
    <row r="9" spans="1:19" x14ac:dyDescent="0.25">
      <c r="A9" s="46" t="s">
        <v>55</v>
      </c>
      <c r="B9" s="1" t="s">
        <v>58</v>
      </c>
      <c r="C9" s="34">
        <v>649.99</v>
      </c>
      <c r="D9" s="34">
        <f t="shared" ref="D9:D10" si="0">ROUND(C9*$D$12,2)</f>
        <v>389.99</v>
      </c>
      <c r="E9" s="34">
        <v>599.99</v>
      </c>
      <c r="F9" s="3" t="s">
        <v>61</v>
      </c>
      <c r="G9" s="32">
        <v>40</v>
      </c>
      <c r="H9" s="32">
        <v>5</v>
      </c>
      <c r="I9" s="32">
        <v>5</v>
      </c>
      <c r="J9" s="32">
        <v>96</v>
      </c>
      <c r="K9" s="33"/>
      <c r="L9" s="30"/>
      <c r="O9" s="37"/>
      <c r="P9" s="37"/>
      <c r="Q9" s="37"/>
      <c r="R9" s="37"/>
      <c r="S9" s="37"/>
    </row>
    <row r="10" spans="1:19" x14ac:dyDescent="0.25">
      <c r="A10" s="46" t="s">
        <v>56</v>
      </c>
      <c r="B10" s="1" t="s">
        <v>59</v>
      </c>
      <c r="C10" s="34">
        <v>1099.99</v>
      </c>
      <c r="D10" s="34">
        <f t="shared" si="0"/>
        <v>659.99</v>
      </c>
      <c r="E10" s="34">
        <v>999.99</v>
      </c>
      <c r="F10" s="3" t="s">
        <v>60</v>
      </c>
      <c r="G10" s="32">
        <v>81</v>
      </c>
      <c r="H10" s="32">
        <v>5</v>
      </c>
      <c r="I10" s="32">
        <v>5</v>
      </c>
      <c r="J10" s="32">
        <v>240</v>
      </c>
      <c r="K10" s="33"/>
      <c r="L10" s="30"/>
      <c r="O10" s="37"/>
      <c r="P10" s="37"/>
      <c r="Q10" s="37"/>
      <c r="R10" s="37"/>
      <c r="S10" s="37"/>
    </row>
    <row r="11" spans="1:19" x14ac:dyDescent="0.25">
      <c r="C11" s="6"/>
      <c r="D11" s="6"/>
      <c r="E11" s="6"/>
      <c r="O11" s="37"/>
      <c r="P11" s="38"/>
      <c r="Q11" s="39"/>
      <c r="R11" s="37"/>
      <c r="S11" s="37"/>
    </row>
    <row r="12" spans="1:19" x14ac:dyDescent="0.25">
      <c r="C12" s="6"/>
      <c r="D12" s="36">
        <v>0.6</v>
      </c>
      <c r="E12" s="6"/>
      <c r="O12" s="37"/>
      <c r="P12" s="38"/>
      <c r="Q12" s="39"/>
      <c r="R12" s="37"/>
      <c r="S12" s="37"/>
    </row>
    <row r="13" spans="1:19" ht="15.75" thickBot="1" x14ac:dyDescent="0.3">
      <c r="A13" s="20"/>
      <c r="B13" s="21" t="s">
        <v>24</v>
      </c>
      <c r="C13" s="22"/>
      <c r="D13" s="22"/>
      <c r="E13" s="23"/>
      <c r="F13" s="24"/>
      <c r="G13" s="29"/>
      <c r="H13" s="25"/>
      <c r="I13" s="26"/>
      <c r="J13" s="26"/>
      <c r="K13" s="27"/>
      <c r="L13" s="27"/>
      <c r="O13" s="37"/>
      <c r="P13" s="38"/>
      <c r="Q13" s="39"/>
      <c r="R13" s="37"/>
      <c r="S13" s="37"/>
    </row>
    <row r="14" spans="1:19" x14ac:dyDescent="0.25">
      <c r="A14" s="40" t="s">
        <v>12</v>
      </c>
      <c r="B14" s="28" t="s">
        <v>13</v>
      </c>
      <c r="C14" s="41">
        <v>43.589999999999996</v>
      </c>
      <c r="D14" s="41">
        <f t="shared" ref="D14:D30" si="1">ROUND(C14*$D$12,2)</f>
        <v>26.15</v>
      </c>
      <c r="E14" s="41">
        <v>39.99</v>
      </c>
      <c r="F14" s="42">
        <v>94084021501</v>
      </c>
      <c r="G14" s="43">
        <v>1.2</v>
      </c>
      <c r="H14" s="43">
        <v>12</v>
      </c>
      <c r="I14" s="43">
        <v>12</v>
      </c>
      <c r="J14" s="43">
        <v>1.25</v>
      </c>
      <c r="K14" s="44">
        <v>10</v>
      </c>
      <c r="L14" s="45"/>
      <c r="O14" s="37"/>
      <c r="P14" s="37"/>
      <c r="Q14" s="37"/>
      <c r="R14" s="37"/>
      <c r="S14" s="37"/>
    </row>
    <row r="15" spans="1:19" x14ac:dyDescent="0.25">
      <c r="A15" s="46" t="s">
        <v>17</v>
      </c>
      <c r="B15" s="58" t="s">
        <v>14</v>
      </c>
      <c r="C15" s="34">
        <v>47.99</v>
      </c>
      <c r="D15" s="34">
        <f t="shared" si="1"/>
        <v>28.79</v>
      </c>
      <c r="E15" s="34">
        <v>47.99</v>
      </c>
      <c r="F15" s="3" t="s">
        <v>20</v>
      </c>
      <c r="G15" s="32">
        <v>2</v>
      </c>
      <c r="H15" s="32">
        <v>13</v>
      </c>
      <c r="I15" s="32">
        <v>3</v>
      </c>
      <c r="J15" s="32">
        <v>3</v>
      </c>
      <c r="K15" s="33">
        <v>12</v>
      </c>
      <c r="L15" s="30"/>
      <c r="O15" s="37"/>
      <c r="P15" s="37"/>
      <c r="Q15" s="37"/>
      <c r="R15" s="37"/>
      <c r="S15" s="37"/>
    </row>
    <row r="16" spans="1:19" x14ac:dyDescent="0.25">
      <c r="A16" s="46" t="s">
        <v>18</v>
      </c>
      <c r="B16" s="58" t="s">
        <v>15</v>
      </c>
      <c r="C16" s="34">
        <v>69.989999999999995</v>
      </c>
      <c r="D16" s="34">
        <f t="shared" si="1"/>
        <v>41.99</v>
      </c>
      <c r="E16" s="34">
        <v>69.989999999999995</v>
      </c>
      <c r="F16" s="3" t="s">
        <v>22</v>
      </c>
      <c r="G16" s="32">
        <v>3.5</v>
      </c>
      <c r="H16" s="32">
        <v>15</v>
      </c>
      <c r="I16" s="32">
        <v>4</v>
      </c>
      <c r="J16" s="32">
        <v>4</v>
      </c>
      <c r="K16" s="33">
        <v>9</v>
      </c>
      <c r="L16" s="30"/>
      <c r="O16" s="37"/>
      <c r="P16" s="37"/>
      <c r="Q16" s="37"/>
      <c r="R16" s="37"/>
      <c r="S16" s="37"/>
    </row>
    <row r="17" spans="1:19" x14ac:dyDescent="0.25">
      <c r="A17" s="46" t="s">
        <v>19</v>
      </c>
      <c r="B17" s="58" t="s">
        <v>16</v>
      </c>
      <c r="C17" s="34">
        <v>89.99</v>
      </c>
      <c r="D17" s="34">
        <f t="shared" si="1"/>
        <v>53.99</v>
      </c>
      <c r="E17" s="34">
        <v>89.99</v>
      </c>
      <c r="F17" s="4" t="s">
        <v>21</v>
      </c>
      <c r="G17" s="32">
        <v>3.5</v>
      </c>
      <c r="H17" s="32">
        <v>15</v>
      </c>
      <c r="I17" s="32">
        <v>4</v>
      </c>
      <c r="J17" s="32">
        <v>4</v>
      </c>
      <c r="K17" s="33">
        <v>9</v>
      </c>
      <c r="L17" s="30"/>
      <c r="O17" s="37"/>
      <c r="P17" s="37"/>
      <c r="Q17" s="37"/>
      <c r="R17" s="37"/>
      <c r="S17" s="37"/>
    </row>
    <row r="18" spans="1:19" x14ac:dyDescent="0.25">
      <c r="A18" s="46" t="s">
        <v>25</v>
      </c>
      <c r="B18" s="58" t="s">
        <v>26</v>
      </c>
      <c r="C18" s="34">
        <v>99.95</v>
      </c>
      <c r="D18" s="34">
        <f t="shared" si="1"/>
        <v>59.97</v>
      </c>
      <c r="E18" s="34">
        <v>99.95</v>
      </c>
      <c r="F18" s="4" t="s">
        <v>27</v>
      </c>
      <c r="G18" s="32">
        <v>4.7</v>
      </c>
      <c r="H18" s="32">
        <v>17</v>
      </c>
      <c r="I18" s="32">
        <v>5</v>
      </c>
      <c r="J18" s="32">
        <v>5</v>
      </c>
      <c r="K18" s="33">
        <v>4</v>
      </c>
      <c r="L18" s="30"/>
      <c r="O18" s="37"/>
      <c r="P18" s="37"/>
      <c r="Q18" s="37"/>
      <c r="R18" s="37"/>
      <c r="S18" s="37"/>
    </row>
    <row r="19" spans="1:19" x14ac:dyDescent="0.25">
      <c r="A19" s="46" t="s">
        <v>28</v>
      </c>
      <c r="B19" s="59" t="s">
        <v>32</v>
      </c>
      <c r="C19" s="34">
        <v>8.99</v>
      </c>
      <c r="D19" s="34">
        <f t="shared" si="1"/>
        <v>5.39</v>
      </c>
      <c r="E19" s="35">
        <v>8.99</v>
      </c>
      <c r="F19" s="4" t="s">
        <v>33</v>
      </c>
      <c r="G19" s="32">
        <v>0.3</v>
      </c>
      <c r="H19" s="32">
        <v>3</v>
      </c>
      <c r="I19" s="32">
        <v>1</v>
      </c>
      <c r="J19" s="32">
        <v>6</v>
      </c>
      <c r="K19" s="33">
        <v>40</v>
      </c>
      <c r="L19" s="30"/>
      <c r="O19" s="37"/>
      <c r="P19" s="37"/>
      <c r="Q19" s="37"/>
      <c r="R19" s="37"/>
      <c r="S19" s="37"/>
    </row>
    <row r="20" spans="1:19" x14ac:dyDescent="0.25">
      <c r="A20" s="46" t="s">
        <v>29</v>
      </c>
      <c r="B20" s="59" t="s">
        <v>34</v>
      </c>
      <c r="C20" s="34">
        <v>9.99</v>
      </c>
      <c r="D20" s="34">
        <f t="shared" si="1"/>
        <v>5.99</v>
      </c>
      <c r="E20" s="35">
        <v>9.99</v>
      </c>
      <c r="F20" s="4" t="s">
        <v>35</v>
      </c>
      <c r="G20" s="32">
        <v>0.3</v>
      </c>
      <c r="H20" s="32">
        <v>3</v>
      </c>
      <c r="I20" s="32">
        <v>1</v>
      </c>
      <c r="J20" s="32">
        <v>6</v>
      </c>
      <c r="K20" s="33">
        <v>40</v>
      </c>
      <c r="L20" s="30"/>
      <c r="O20" s="37"/>
      <c r="P20" s="37"/>
      <c r="Q20" s="37"/>
      <c r="R20" s="37"/>
      <c r="S20" s="37"/>
    </row>
    <row r="21" spans="1:19" x14ac:dyDescent="0.25">
      <c r="A21" s="46" t="s">
        <v>30</v>
      </c>
      <c r="B21" s="59" t="s">
        <v>36</v>
      </c>
      <c r="C21" s="34">
        <v>8.9499999999999993</v>
      </c>
      <c r="D21" s="34">
        <f t="shared" si="1"/>
        <v>5.37</v>
      </c>
      <c r="E21" s="35">
        <v>8.9499999999999993</v>
      </c>
      <c r="F21" s="4" t="s">
        <v>37</v>
      </c>
      <c r="G21" s="32">
        <v>0.3</v>
      </c>
      <c r="H21" s="32">
        <v>3</v>
      </c>
      <c r="I21" s="32">
        <v>1</v>
      </c>
      <c r="J21" s="32">
        <v>6</v>
      </c>
      <c r="K21" s="33">
        <v>40</v>
      </c>
      <c r="L21" s="30"/>
      <c r="O21" s="37"/>
      <c r="P21" s="37"/>
      <c r="Q21" s="37"/>
      <c r="R21" s="37"/>
      <c r="S21" s="37"/>
    </row>
    <row r="22" spans="1:19" x14ac:dyDescent="0.25">
      <c r="A22" s="46" t="s">
        <v>31</v>
      </c>
      <c r="B22" s="59" t="s">
        <v>38</v>
      </c>
      <c r="C22" s="34">
        <v>4.99</v>
      </c>
      <c r="D22" s="34">
        <f t="shared" si="1"/>
        <v>2.99</v>
      </c>
      <c r="E22" s="35">
        <v>4.99</v>
      </c>
      <c r="F22" s="4" t="s">
        <v>39</v>
      </c>
      <c r="G22" s="32">
        <v>0.3</v>
      </c>
      <c r="H22" s="32">
        <v>3</v>
      </c>
      <c r="I22" s="32">
        <v>1</v>
      </c>
      <c r="J22" s="32">
        <v>6</v>
      </c>
      <c r="K22" s="33">
        <v>40</v>
      </c>
      <c r="L22" s="30"/>
      <c r="O22" s="37"/>
      <c r="P22" s="37"/>
      <c r="Q22" s="37"/>
      <c r="R22" s="37"/>
      <c r="S22" s="37"/>
    </row>
    <row r="23" spans="1:19" x14ac:dyDescent="0.25">
      <c r="A23" s="46" t="s">
        <v>67</v>
      </c>
      <c r="B23" s="59" t="s">
        <v>65</v>
      </c>
      <c r="C23" s="34">
        <v>6.99</v>
      </c>
      <c r="D23" s="53">
        <f t="shared" si="1"/>
        <v>4.1900000000000004</v>
      </c>
      <c r="E23" s="35">
        <v>6.99</v>
      </c>
      <c r="F23" s="4" t="s">
        <v>69</v>
      </c>
      <c r="G23" s="32">
        <v>0.3</v>
      </c>
      <c r="H23" s="32">
        <v>3</v>
      </c>
      <c r="I23" s="32">
        <v>1</v>
      </c>
      <c r="J23" s="32">
        <v>6</v>
      </c>
      <c r="K23" s="33">
        <v>40</v>
      </c>
      <c r="L23" s="30"/>
      <c r="O23" s="37"/>
      <c r="P23" s="37"/>
      <c r="Q23" s="37"/>
      <c r="R23" s="37"/>
      <c r="S23" s="37"/>
    </row>
    <row r="24" spans="1:19" x14ac:dyDescent="0.25">
      <c r="A24" s="46" t="s">
        <v>68</v>
      </c>
      <c r="B24" s="59" t="s">
        <v>66</v>
      </c>
      <c r="C24" s="34">
        <v>6.99</v>
      </c>
      <c r="D24" s="53">
        <f t="shared" si="1"/>
        <v>4.1900000000000004</v>
      </c>
      <c r="E24" s="35">
        <v>6.99</v>
      </c>
      <c r="F24" s="4" t="s">
        <v>70</v>
      </c>
      <c r="G24" s="32">
        <v>0.3</v>
      </c>
      <c r="H24" s="32">
        <v>3</v>
      </c>
      <c r="I24" s="32">
        <v>1</v>
      </c>
      <c r="J24" s="32">
        <v>6</v>
      </c>
      <c r="K24" s="33">
        <v>40</v>
      </c>
      <c r="L24" s="30"/>
      <c r="O24" s="37"/>
      <c r="P24" s="37"/>
      <c r="Q24" s="37"/>
      <c r="R24" s="37"/>
      <c r="S24" s="37"/>
    </row>
    <row r="25" spans="1:19" x14ac:dyDescent="0.25">
      <c r="A25" s="32" t="s">
        <v>62</v>
      </c>
      <c r="B25" s="58" t="s">
        <v>64</v>
      </c>
      <c r="C25" s="34">
        <v>7.99</v>
      </c>
      <c r="D25" s="53">
        <f t="shared" si="1"/>
        <v>4.79</v>
      </c>
      <c r="E25" s="34">
        <v>7.99</v>
      </c>
      <c r="F25" s="52" t="s">
        <v>63</v>
      </c>
      <c r="G25" s="32">
        <v>0.3</v>
      </c>
      <c r="H25" s="32">
        <v>6</v>
      </c>
      <c r="I25" s="32">
        <v>3</v>
      </c>
      <c r="J25" s="32">
        <v>1</v>
      </c>
      <c r="K25" s="33">
        <v>40</v>
      </c>
      <c r="L25" s="33"/>
      <c r="O25" s="37"/>
      <c r="P25" s="37"/>
      <c r="Q25" s="37"/>
      <c r="R25" s="37"/>
      <c r="S25" s="37"/>
    </row>
    <row r="26" spans="1:19" x14ac:dyDescent="0.25">
      <c r="A26" s="46" t="s">
        <v>40</v>
      </c>
      <c r="B26" s="32" t="s">
        <v>41</v>
      </c>
      <c r="C26" s="34">
        <v>174.99</v>
      </c>
      <c r="D26" s="34">
        <f t="shared" si="1"/>
        <v>104.99</v>
      </c>
      <c r="E26" s="35">
        <v>159.99</v>
      </c>
      <c r="F26" s="4" t="s">
        <v>46</v>
      </c>
      <c r="G26" s="32">
        <v>20</v>
      </c>
      <c r="H26" s="32">
        <v>20</v>
      </c>
      <c r="I26" s="32">
        <v>9</v>
      </c>
      <c r="J26" s="32">
        <v>36</v>
      </c>
      <c r="K26" s="33">
        <v>1</v>
      </c>
      <c r="L26" s="30"/>
      <c r="O26" s="37"/>
      <c r="P26" s="37"/>
      <c r="Q26" s="37"/>
      <c r="R26" s="37"/>
      <c r="S26" s="37"/>
    </row>
    <row r="27" spans="1:19" x14ac:dyDescent="0.25">
      <c r="A27" s="46" t="s">
        <v>42</v>
      </c>
      <c r="B27" s="32" t="s">
        <v>44</v>
      </c>
      <c r="C27" s="34">
        <v>219.99</v>
      </c>
      <c r="D27" s="34">
        <f t="shared" si="1"/>
        <v>131.99</v>
      </c>
      <c r="E27" s="35">
        <v>199.99</v>
      </c>
      <c r="F27" s="4" t="s">
        <v>47</v>
      </c>
      <c r="G27" s="32">
        <v>24</v>
      </c>
      <c r="H27" s="32">
        <v>24</v>
      </c>
      <c r="I27" s="32">
        <v>9</v>
      </c>
      <c r="J27" s="32">
        <v>52</v>
      </c>
      <c r="K27" s="33">
        <v>1</v>
      </c>
      <c r="L27" s="30"/>
      <c r="O27" s="37"/>
      <c r="P27" s="37"/>
      <c r="Q27" s="37"/>
      <c r="R27" s="37"/>
      <c r="S27" s="37"/>
    </row>
    <row r="28" spans="1:19" x14ac:dyDescent="0.25">
      <c r="A28" s="46" t="s">
        <v>43</v>
      </c>
      <c r="B28" s="32" t="s">
        <v>45</v>
      </c>
      <c r="C28" s="34">
        <v>429.99</v>
      </c>
      <c r="D28" s="34">
        <f t="shared" si="1"/>
        <v>257.99</v>
      </c>
      <c r="E28" s="35">
        <v>399.99</v>
      </c>
      <c r="F28" s="4" t="s">
        <v>48</v>
      </c>
      <c r="G28" s="32">
        <v>25</v>
      </c>
      <c r="H28" s="32">
        <v>25</v>
      </c>
      <c r="I28" s="32">
        <v>14</v>
      </c>
      <c r="J28" s="32">
        <v>81</v>
      </c>
      <c r="K28" s="33">
        <v>1</v>
      </c>
      <c r="L28" s="30"/>
    </row>
    <row r="29" spans="1:19" x14ac:dyDescent="0.25">
      <c r="A29" s="46"/>
      <c r="B29" s="32"/>
      <c r="C29" s="34"/>
      <c r="D29" s="34"/>
      <c r="E29" s="35"/>
      <c r="F29" s="32"/>
      <c r="G29" s="32"/>
      <c r="H29" s="32"/>
      <c r="I29" s="32"/>
      <c r="J29" s="32"/>
      <c r="K29" s="33"/>
      <c r="L29" s="30"/>
    </row>
    <row r="30" spans="1:19" x14ac:dyDescent="0.25">
      <c r="A30" s="46" t="s">
        <v>49</v>
      </c>
      <c r="B30" s="32" t="s">
        <v>50</v>
      </c>
      <c r="C30" s="34">
        <v>199.99</v>
      </c>
      <c r="D30" s="34">
        <f t="shared" si="1"/>
        <v>119.99</v>
      </c>
      <c r="E30" s="35">
        <v>199.99</v>
      </c>
      <c r="F30" s="4" t="s">
        <v>51</v>
      </c>
      <c r="G30" s="32">
        <v>15</v>
      </c>
      <c r="H30" s="32">
        <v>6</v>
      </c>
      <c r="I30" s="32">
        <v>6</v>
      </c>
      <c r="J30" s="32">
        <v>4</v>
      </c>
      <c r="K30" s="33">
        <v>4</v>
      </c>
      <c r="L30" s="30"/>
    </row>
    <row r="31" spans="1:19" x14ac:dyDescent="0.25">
      <c r="A31" s="46"/>
      <c r="B31" s="32"/>
      <c r="C31" s="34"/>
      <c r="D31" s="34"/>
      <c r="E31" s="35"/>
      <c r="F31" s="32"/>
      <c r="G31" s="32"/>
      <c r="H31" s="32"/>
      <c r="I31" s="32"/>
      <c r="J31" s="32"/>
      <c r="K31" s="33"/>
      <c r="L31" s="30"/>
    </row>
    <row r="32" spans="1:19" x14ac:dyDescent="0.25">
      <c r="A32" s="46"/>
      <c r="B32" s="32"/>
      <c r="C32" s="34"/>
      <c r="D32" s="34"/>
      <c r="E32" s="35"/>
      <c r="F32" s="32"/>
      <c r="G32" s="32"/>
      <c r="H32" s="32"/>
      <c r="I32" s="32"/>
      <c r="J32" s="32"/>
      <c r="K32" s="33"/>
      <c r="L32" s="30"/>
    </row>
    <row r="33" spans="1:12" ht="15.75" thickBot="1" x14ac:dyDescent="0.3">
      <c r="A33" s="47"/>
      <c r="B33" s="48"/>
      <c r="C33" s="49"/>
      <c r="D33" s="49"/>
      <c r="E33" s="50"/>
      <c r="F33" s="48"/>
      <c r="G33" s="48"/>
      <c r="H33" s="48"/>
      <c r="I33" s="48"/>
      <c r="J33" s="48"/>
      <c r="K33" s="51"/>
      <c r="L33" s="31"/>
    </row>
    <row r="35" spans="1:12" x14ac:dyDescent="0.25">
      <c r="B35" s="57" t="s">
        <v>72</v>
      </c>
    </row>
  </sheetData>
  <pageMargins left="0.7" right="0.7" top="0.75" bottom="0.75" header="0.3" footer="0.3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"/>
  <sheetViews>
    <sheetView workbookViewId="0">
      <selection sqref="A1:XFD1048576"/>
    </sheetView>
  </sheetViews>
  <sheetFormatPr defaultRowHeight="15" x14ac:dyDescent="0.25"/>
  <cols>
    <col min="1" max="1" width="9.140625" style="55"/>
    <col min="3" max="5" width="9.140625" style="56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andyr</dc:creator>
  <cp:lastModifiedBy>Danielle McDonald</cp:lastModifiedBy>
  <cp:lastPrinted>2013-01-18T17:56:01Z</cp:lastPrinted>
  <dcterms:created xsi:type="dcterms:W3CDTF">2012-11-30T21:39:35Z</dcterms:created>
  <dcterms:modified xsi:type="dcterms:W3CDTF">2019-12-31T15:39:32Z</dcterms:modified>
</cp:coreProperties>
</file>